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 tabRatio="500"/>
  </bookViews>
  <sheets>
    <sheet name="Arkusz1" sheetId="1" r:id="rId1"/>
    <sheet name="Arkusz2" sheetId="2" r:id="rId2"/>
    <sheet name="Arkusz3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4" i="1" l="1"/>
  <c r="I5" i="1"/>
  <c r="I6" i="1"/>
  <c r="I7" i="1"/>
  <c r="I8" i="1"/>
  <c r="I9" i="1"/>
  <c r="I10" i="1"/>
  <c r="I11" i="1"/>
  <c r="I12" i="1"/>
  <c r="I13" i="1"/>
  <c r="I14" i="1"/>
  <c r="I15" i="1"/>
  <c r="I16" i="1"/>
  <c r="I3" i="1"/>
  <c r="I17" i="1" s="1"/>
</calcChain>
</file>

<file path=xl/sharedStrings.xml><?xml version="1.0" encoding="utf-8"?>
<sst xmlns="http://schemas.openxmlformats.org/spreadsheetml/2006/main" count="72" uniqueCount="59">
  <si>
    <t>lp</t>
  </si>
  <si>
    <t>CPV</t>
  </si>
  <si>
    <t>Wykaz przedmiotów zamówienia</t>
  </si>
  <si>
    <t>Opis przedmiotu zamówienia</t>
  </si>
  <si>
    <t>Nazwa oferowanego produktu</t>
  </si>
  <si>
    <t>J.m.</t>
  </si>
  <si>
    <t>Ilość szacunkowa zamówienia</t>
  </si>
  <si>
    <t>Cena jednostkowa brutto zł</t>
  </si>
  <si>
    <t>Wartość ogółem brutto zł</t>
  </si>
  <si>
    <t>1.</t>
  </si>
  <si>
    <t>39831300-9</t>
  </si>
  <si>
    <t xml:space="preserve">szt. </t>
  </si>
  <si>
    <t>39831600-2</t>
  </si>
  <si>
    <t>Koncentrat do mycia podłóg</t>
  </si>
  <si>
    <t>Środek do odkamieniania, dezynfekcji i pielęgnacji sanitariatów z chlorem Środki do czyszczenia toalet</t>
  </si>
  <si>
    <t>Gotowy do użycia płyn-żel antybakteryjny preparat na bazie chloru aktywnego typu domestos. Musi myć, dezynfekować, usuwać rdze i kamień z  zanieczyszczonych powierzchni oraz urządzeń sanitarnych. Musi skutecznie usuwać zanieczyszczenia pochodzenia organicznego, musi likwidować przykre zapachy powstałe wskutek procesów gnilnych. Do mycia i dezynfekcji powierzchni kamiennych, ceramicznych, emaliowanych i malowanych. Musi wykazywać działanie antybakteryjne. Musi zapobiegać osadzania się kamienia. Zastosowanie: muszle, pisuary. Opakowanie: butelka z końcówką ułatwiającą dozowanie produktu w muszlach klozetowych, pojemność 750 ml.</t>
  </si>
  <si>
    <t>Mleczko do czyszczenia</t>
  </si>
  <si>
    <t>Mleczko do czyszczenia różnych powierzchni kuchennych i sanitarnych, płyt ceramicznych elektrycznych i kuchenek gazowych. skutecznie myjący silne zabrudzenia z rdzy, kamienia wodnego, tłuszcz. preparat ma nie rysować powierzchni oraz pozostawiać przyjemny zapach. PH 7,0 - 10,5% pojemność 500 ml</t>
  </si>
  <si>
    <t>szt.</t>
  </si>
  <si>
    <t>Płyn  do mycia naczyń</t>
  </si>
  <si>
    <t>Skoncentrowany i gęsty płyn do ręcznego mycia naczyń, skutecznie usuwający zanieczyszczenia pochodzenia spożywczego, tłuszcz, brud, odbarwienia po kawie i herbacie. Przeznaczony do mycia naczyń emaliowanych, szklanych, stalowych i aluminiowych. Pojemność 1 l</t>
  </si>
  <si>
    <t>39831200-8</t>
  </si>
  <si>
    <t>3.</t>
  </si>
  <si>
    <t>4.</t>
  </si>
  <si>
    <t>39514200-0</t>
  </si>
  <si>
    <t>Ścierki do kurzu z mikrowłókien</t>
  </si>
  <si>
    <t>Wzmocnione, przeznaczone do profesjonalnego zastosowania, chłonne, odporne na ścieranie, czyszczące na sucho jak i na mokro wielkość 40 x 40 cm (+/- 1 cm), skład: 70-80% poliester, 30-20% poliamid, różne kolory</t>
  </si>
  <si>
    <t>szt</t>
  </si>
  <si>
    <t>39831240-0</t>
  </si>
  <si>
    <t>Środek do czyszczenia i pielęgnacji mebli</t>
  </si>
  <si>
    <t>39224320-7</t>
  </si>
  <si>
    <t>Zmywak/druciak</t>
  </si>
  <si>
    <t>Stalowy, duży, 30-40 g, pakowane po 3 szt do szorowania dużych powierzchni, nie powodujący zarysowań.</t>
  </si>
  <si>
    <t>Zmywak/gąbka</t>
  </si>
  <si>
    <t>Duże A5, pakowane po 5 szt., wzmocnione, posiadające jedną stronę twardą i chropowatą do usuwania spieczonych zabrudzeń, drugą stronę miękką (gąbka).</t>
  </si>
  <si>
    <t>op.</t>
  </si>
  <si>
    <t>Wybielacz</t>
  </si>
  <si>
    <t>39813000-4</t>
  </si>
  <si>
    <t>Proszek do prania</t>
  </si>
  <si>
    <t>39224310-4</t>
  </si>
  <si>
    <t>Szczotka do wc</t>
  </si>
  <si>
    <t>Szczotka do muszli wc ze stojakiem o kształcie pozwalającym na czyszczenie również wewnętrznej krawędzi muszli, wyposażona w plastikowy uchwyt</t>
  </si>
  <si>
    <t>Płyn do kabin przysznicowych</t>
  </si>
  <si>
    <t>Płyn do mycia szyb</t>
  </si>
  <si>
    <t xml:space="preserve">Skutecznie czyszczący kurz i brud, usuwający tłuste osady (ślady po palcach) i naloty pochodzące z zanieczyszczeń powietrza, nadajacy szklanym powierzchniom krystaliczny połysk bez smug i zacieków, o przyjemnym zapachu, zawierający w swoim składzie alkohol. Opakowanie: butelka ze spryskiwaczem o pojemności 500 ml. </t>
  </si>
  <si>
    <t>39830000-9</t>
  </si>
  <si>
    <t>Preparat do mycia powierzchni wodoodpornych i sanitariatów</t>
  </si>
  <si>
    <t xml:space="preserve">Gotowy do użycia środek do codziennego mycia i pielęgnacji urządzeń sanitarnych, umywalek, armatury, kabin prysznicowych, wanien i brodzików oraz glazury ściennej. Środek musi usuwać kamień i rdzę, zacieki wodne, osad z mydła. Opakowanie: butelka o pojemności 750  ml. z atomizerem. </t>
  </si>
  <si>
    <r>
      <t>Proszek do prania automatycznego uniwersalny (do tkanin kolorowych oraz białych). Musi usuwać plamy ze wszystkich rodzajów i kolorów tkanin, nie może odbarwiać kolorów na tkaninach, musi nadawać praniu przyjemny zapach. Zakres temperatur prania od 30</t>
    </r>
    <r>
      <rPr>
        <vertAlign val="superscript"/>
        <sz val="11"/>
        <rFont val="Times New Roman"/>
        <family val="1"/>
        <charset val="238"/>
      </rPr>
      <t xml:space="preserve">o </t>
    </r>
    <r>
      <rPr>
        <sz val="11"/>
        <rFont val="Times New Roman"/>
        <family val="1"/>
        <charset val="238"/>
      </rPr>
      <t>C do 90</t>
    </r>
    <r>
      <rPr>
        <vertAlign val="superscript"/>
        <sz val="11"/>
        <rFont val="Times New Roman"/>
        <family val="1"/>
        <charset val="238"/>
      </rPr>
      <t>o</t>
    </r>
    <r>
      <rPr>
        <sz val="11"/>
        <rFont val="Times New Roman"/>
        <family val="1"/>
        <charset val="238"/>
      </rPr>
      <t xml:space="preserve"> C. Opakowanie 5 kg.</t>
    </r>
  </si>
  <si>
    <t>Neutralny koncentrat o długotrwale przyjemnym zapachu typu ENZIN E 305W. Musi posiadać właściwości myjąco – pielęgnacyjne, nie może pozostawiać smug. Bezpieczny dla każdego rodzaju powierzchni, nie może zawierać substancji żrących ani silnych rozpuszczalników. Przeznaczony do wszystkich powierzchni matowych i półmatowych o dużej chłonności oraz do pielęgnacji wypraw polimerowych. Zastosowanie: wodoodporne posadzki z płytek ceramicznych, kamień drewno lakierowane, korek, PCV, linoleum inne tworzywa sztuczne i naturalne.  PH 8 Pojemność 5 l</t>
  </si>
  <si>
    <t xml:space="preserve">Płyn  typu TYTAN usuwajacy osad, kamień, mydliny z powierzchni w łazience. Zapobiegający powstawaniu zanieczyszczeń. Nie pozstawiający po sobie smug. Nie niszczy struktury powierzchni czyszczonej. Posiada atomizer. O poj min. 500ml. </t>
  </si>
  <si>
    <t>Spray typu PRONTO  do czyszczenia i pielęgnacji mebli drewnianych i drewnopodobnych, zawierający wosk pszczeli, musi dogłębnie czyścić, chronić i pielęgnować czyszczone powierzchnie. Zastosowanie antystatycznych składników musi opóźniać osadzanie się kurzu. Musi tworzyć delikatny połysk bez smug. Musi pozostawiać delikatny, przyjemny zapach. Opakowanie: spray min. 250 - 300 ml.</t>
  </si>
  <si>
    <t xml:space="preserve">Preparat typu ACE poj min 1 litr. Przeznaczony do usuwania plam i czyszczenia tkanin oraz powierchni w łazience. </t>
  </si>
  <si>
    <t>2.</t>
  </si>
  <si>
    <t>5.</t>
  </si>
  <si>
    <t>6.</t>
  </si>
  <si>
    <t>7.</t>
  </si>
  <si>
    <t>RAZEM</t>
  </si>
  <si>
    <t>ZADANIE nr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</si>
</sst>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z_ł"/>
  </numFmts>
  <fonts count="10">
    <font>
      <sz val="11"/>
      <color rgb="FF000000"/>
      <name val="Czcionka tekstu podstawowego"/>
      <family val="2"/>
      <charset val="238"/>
    </font>
    <font>
      <b/>
      <sz val="10"/>
      <name val="Czcionka tekstu podstawowego"/>
      <charset val="238"/>
    </font>
    <font>
      <b/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vertAlign val="superscript"/>
      <sz val="1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wrapText="1"/>
    </xf>
    <xf numFmtId="0" fontId="8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3" xfId="0" applyFont="1" applyBorder="1" applyAlignment="1">
      <alignment wrapText="1"/>
    </xf>
    <xf numFmtId="0" fontId="8" fillId="0" borderId="3" xfId="0" applyFont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9" fillId="0" borderId="6" xfId="0" applyNumberFormat="1" applyFont="1" applyBorder="1"/>
    <xf numFmtId="0" fontId="1" fillId="0" borderId="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view="pageBreakPreview" zoomScale="60" zoomScaleNormal="80" workbookViewId="0">
      <selection activeCell="B16" sqref="B16"/>
    </sheetView>
  </sheetViews>
  <sheetFormatPr defaultRowHeight="14.25"/>
  <cols>
    <col min="1" max="1" width="5.125" customWidth="1"/>
    <col min="2" max="2" width="18" customWidth="1"/>
    <col min="3" max="3" width="19.875" customWidth="1"/>
    <col min="4" max="4" width="31.25" customWidth="1"/>
    <col min="5" max="5" width="19.25" customWidth="1"/>
    <col min="6" max="6" width="5.125" customWidth="1"/>
    <col min="7" max="7" width="12.125" style="10" customWidth="1"/>
    <col min="8" max="8" width="14.125" customWidth="1"/>
    <col min="9" max="9" width="12.75" customWidth="1"/>
    <col min="10" max="1020" width="8.625" customWidth="1"/>
  </cols>
  <sheetData>
    <row r="1" spans="1:9">
      <c r="B1" t="s">
        <v>58</v>
      </c>
      <c r="C1" s="20"/>
      <c r="D1" s="20"/>
      <c r="E1" s="20"/>
      <c r="F1" s="20"/>
      <c r="G1" s="20"/>
      <c r="H1" s="20"/>
      <c r="I1" s="20"/>
    </row>
    <row r="2" spans="1:9" ht="73.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  <c r="H2" s="3" t="s">
        <v>7</v>
      </c>
      <c r="I2" s="3" t="s">
        <v>8</v>
      </c>
    </row>
    <row r="3" spans="1:9" ht="253.5" customHeight="1">
      <c r="A3" s="4" t="s">
        <v>9</v>
      </c>
      <c r="B3" s="14" t="s">
        <v>10</v>
      </c>
      <c r="C3" s="8" t="s">
        <v>13</v>
      </c>
      <c r="D3" s="8" t="s">
        <v>49</v>
      </c>
      <c r="E3" s="4"/>
      <c r="F3" s="4" t="s">
        <v>11</v>
      </c>
      <c r="G3" s="4">
        <v>150</v>
      </c>
      <c r="H3" s="5"/>
      <c r="I3" s="7">
        <f>G3*H3</f>
        <v>0</v>
      </c>
    </row>
    <row r="4" spans="1:9" ht="255" customHeight="1">
      <c r="A4" s="4">
        <v>2</v>
      </c>
      <c r="B4" s="14" t="s">
        <v>12</v>
      </c>
      <c r="C4" s="8" t="s">
        <v>14</v>
      </c>
      <c r="D4" s="9" t="s">
        <v>15</v>
      </c>
      <c r="E4" s="4"/>
      <c r="F4" s="4" t="s">
        <v>11</v>
      </c>
      <c r="G4" s="4">
        <v>400</v>
      </c>
      <c r="H4" s="5"/>
      <c r="I4" s="7">
        <f t="shared" ref="I4:I16" si="0">G4*H4</f>
        <v>0</v>
      </c>
    </row>
    <row r="5" spans="1:9" ht="144.75" customHeight="1">
      <c r="A5" s="4" t="s">
        <v>53</v>
      </c>
      <c r="B5" s="14"/>
      <c r="C5" s="8" t="s">
        <v>16</v>
      </c>
      <c r="D5" s="9" t="s">
        <v>17</v>
      </c>
      <c r="E5" s="4"/>
      <c r="F5" s="4" t="s">
        <v>18</v>
      </c>
      <c r="G5" s="4">
        <v>200</v>
      </c>
      <c r="H5" s="6"/>
      <c r="I5" s="7">
        <f t="shared" si="0"/>
        <v>0</v>
      </c>
    </row>
    <row r="6" spans="1:9" ht="147.75" customHeight="1">
      <c r="A6" s="4">
        <v>3</v>
      </c>
      <c r="B6" s="14" t="s">
        <v>21</v>
      </c>
      <c r="C6" s="8" t="s">
        <v>19</v>
      </c>
      <c r="D6" s="9" t="s">
        <v>20</v>
      </c>
      <c r="E6" s="4"/>
      <c r="F6" s="4" t="s">
        <v>18</v>
      </c>
      <c r="G6" s="4">
        <v>300</v>
      </c>
      <c r="H6" s="6"/>
      <c r="I6" s="7">
        <f t="shared" si="0"/>
        <v>0</v>
      </c>
    </row>
    <row r="7" spans="1:9" ht="90">
      <c r="A7" s="4" t="s">
        <v>22</v>
      </c>
      <c r="B7" s="13" t="s">
        <v>24</v>
      </c>
      <c r="C7" s="11" t="s">
        <v>25</v>
      </c>
      <c r="D7" s="11" t="s">
        <v>26</v>
      </c>
      <c r="E7" s="12"/>
      <c r="F7" s="11" t="s">
        <v>27</v>
      </c>
      <c r="G7" s="13">
        <v>50</v>
      </c>
      <c r="H7" s="11"/>
      <c r="I7" s="7">
        <f t="shared" si="0"/>
        <v>0</v>
      </c>
    </row>
    <row r="8" spans="1:9" ht="180">
      <c r="A8" s="4">
        <v>4</v>
      </c>
      <c r="B8" s="11" t="s">
        <v>28</v>
      </c>
      <c r="C8" s="11" t="s">
        <v>29</v>
      </c>
      <c r="D8" s="11" t="s">
        <v>51</v>
      </c>
      <c r="E8" s="12"/>
      <c r="F8" s="11" t="s">
        <v>11</v>
      </c>
      <c r="G8" s="13">
        <v>50</v>
      </c>
      <c r="H8" s="11"/>
      <c r="I8" s="7">
        <f t="shared" si="0"/>
        <v>0</v>
      </c>
    </row>
    <row r="9" spans="1:9" ht="45">
      <c r="A9" s="4" t="s">
        <v>23</v>
      </c>
      <c r="B9" s="14" t="s">
        <v>30</v>
      </c>
      <c r="C9" s="8" t="s">
        <v>31</v>
      </c>
      <c r="D9" s="9" t="s">
        <v>32</v>
      </c>
      <c r="E9" s="4"/>
      <c r="F9" s="4" t="s">
        <v>18</v>
      </c>
      <c r="G9" s="4">
        <v>50</v>
      </c>
      <c r="H9" s="6"/>
      <c r="I9" s="7">
        <f t="shared" si="0"/>
        <v>0</v>
      </c>
    </row>
    <row r="10" spans="1:9" ht="75">
      <c r="A10" s="4">
        <v>5</v>
      </c>
      <c r="B10" s="14" t="s">
        <v>30</v>
      </c>
      <c r="C10" s="8" t="s">
        <v>33</v>
      </c>
      <c r="D10" s="9" t="s">
        <v>34</v>
      </c>
      <c r="E10" s="4"/>
      <c r="F10" s="4" t="s">
        <v>35</v>
      </c>
      <c r="G10" s="4">
        <v>50</v>
      </c>
      <c r="H10" s="6"/>
      <c r="I10" s="7">
        <f t="shared" si="0"/>
        <v>0</v>
      </c>
    </row>
    <row r="11" spans="1:9" ht="75.75" customHeight="1">
      <c r="A11" s="4" t="s">
        <v>54</v>
      </c>
      <c r="B11" s="11"/>
      <c r="C11" s="8" t="s">
        <v>36</v>
      </c>
      <c r="D11" s="11" t="s">
        <v>52</v>
      </c>
      <c r="E11" s="12"/>
      <c r="F11" s="13" t="s">
        <v>27</v>
      </c>
      <c r="G11" s="13">
        <v>100</v>
      </c>
      <c r="H11" s="13"/>
      <c r="I11" s="7">
        <f t="shared" si="0"/>
        <v>0</v>
      </c>
    </row>
    <row r="12" spans="1:9" ht="138">
      <c r="A12" s="4">
        <v>6</v>
      </c>
      <c r="B12" s="14" t="s">
        <v>37</v>
      </c>
      <c r="C12" s="8" t="s">
        <v>38</v>
      </c>
      <c r="D12" s="9" t="s">
        <v>48</v>
      </c>
      <c r="E12" s="4"/>
      <c r="F12" s="4" t="s">
        <v>18</v>
      </c>
      <c r="G12" s="4">
        <v>10</v>
      </c>
      <c r="H12" s="6"/>
      <c r="I12" s="7">
        <f t="shared" si="0"/>
        <v>0</v>
      </c>
    </row>
    <row r="13" spans="1:9" ht="86.25" customHeight="1">
      <c r="A13" s="4" t="s">
        <v>55</v>
      </c>
      <c r="B13" s="14" t="s">
        <v>39</v>
      </c>
      <c r="C13" s="8" t="s">
        <v>40</v>
      </c>
      <c r="D13" s="9" t="s">
        <v>41</v>
      </c>
      <c r="E13" s="4"/>
      <c r="F13" s="4" t="s">
        <v>18</v>
      </c>
      <c r="G13" s="4">
        <v>15</v>
      </c>
      <c r="H13" s="6"/>
      <c r="I13" s="7">
        <f t="shared" si="0"/>
        <v>0</v>
      </c>
    </row>
    <row r="14" spans="1:9" ht="163.5" customHeight="1">
      <c r="A14" s="4">
        <v>7</v>
      </c>
      <c r="B14" s="11" t="s">
        <v>45</v>
      </c>
      <c r="C14" s="8" t="s">
        <v>42</v>
      </c>
      <c r="D14" s="11" t="s">
        <v>50</v>
      </c>
      <c r="E14" s="12"/>
      <c r="F14" s="11" t="s">
        <v>27</v>
      </c>
      <c r="G14" s="13">
        <v>8</v>
      </c>
      <c r="H14" s="13"/>
      <c r="I14" s="7">
        <f t="shared" si="0"/>
        <v>0</v>
      </c>
    </row>
    <row r="15" spans="1:9" ht="150">
      <c r="A15" s="4" t="s">
        <v>56</v>
      </c>
      <c r="B15" s="11" t="s">
        <v>28</v>
      </c>
      <c r="C15" s="11" t="s">
        <v>43</v>
      </c>
      <c r="D15" s="11" t="s">
        <v>44</v>
      </c>
      <c r="E15" s="12"/>
      <c r="F15" s="11" t="s">
        <v>18</v>
      </c>
      <c r="G15" s="13">
        <v>40</v>
      </c>
      <c r="H15" s="13"/>
      <c r="I15" s="7">
        <f t="shared" si="0"/>
        <v>0</v>
      </c>
    </row>
    <row r="16" spans="1:9" ht="165" customHeight="1" thickBot="1">
      <c r="A16" s="4">
        <v>8</v>
      </c>
      <c r="B16" s="15" t="s">
        <v>45</v>
      </c>
      <c r="C16" s="15" t="s">
        <v>46</v>
      </c>
      <c r="D16" s="15" t="s">
        <v>47</v>
      </c>
      <c r="E16" s="16"/>
      <c r="F16" s="15" t="s">
        <v>11</v>
      </c>
      <c r="G16" s="17">
        <v>45</v>
      </c>
      <c r="H16" s="17"/>
      <c r="I16" s="18">
        <f t="shared" si="0"/>
        <v>0</v>
      </c>
    </row>
    <row r="17" spans="1:9" ht="15" thickBot="1">
      <c r="A17" s="21" t="s">
        <v>57</v>
      </c>
      <c r="B17" s="22"/>
      <c r="C17" s="22"/>
      <c r="D17" s="22"/>
      <c r="E17" s="22"/>
      <c r="F17" s="22"/>
      <c r="G17" s="22"/>
      <c r="H17" s="23"/>
      <c r="I17" s="19">
        <f>SUM(I3:I16)</f>
        <v>0</v>
      </c>
    </row>
  </sheetData>
  <mergeCells count="2">
    <mergeCell ref="C1:I1"/>
    <mergeCell ref="A17:H17"/>
  </mergeCells>
  <pageMargins left="0.70866141732283472" right="0.70866141732283472" top="0.74803149606299213" bottom="0.74803149606299213" header="0.51181102362204722" footer="0.51181102362204722"/>
  <pageSetup paperSize="9" scale="55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/>
  </sheetViews>
  <sheetFormatPr defaultRowHeight="14.25"/>
  <cols>
    <col min="1" max="1025" width="8.62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/>
  </sheetViews>
  <sheetFormatPr defaultRowHeight="14.25"/>
  <cols>
    <col min="1" max="1025" width="8.62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277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Policja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PawełSiemiński</dc:creator>
  <cp:lastModifiedBy>W Zaopatrzenia</cp:lastModifiedBy>
  <cp:revision>5</cp:revision>
  <cp:lastPrinted>2025-03-18T11:12:41Z</cp:lastPrinted>
  <dcterms:created xsi:type="dcterms:W3CDTF">2017-03-09T11:11:50Z</dcterms:created>
  <dcterms:modified xsi:type="dcterms:W3CDTF">2025-03-19T12:48:04Z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Policja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